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1" i="1"/>
  <c r="G19" i="1" s="1"/>
  <c r="J10" i="1"/>
  <c r="I10" i="1"/>
  <c r="H10" i="1"/>
  <c r="G4" i="1"/>
  <c r="G10" i="1" s="1"/>
  <c r="E19" i="1"/>
  <c r="E10" i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<sst xmlns="http://schemas.openxmlformats.org/spreadsheetml/2006/main" count="57" uniqueCount="49">
  <si>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</si>
  <si>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</si>
  <si>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</si>
  <si>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</si>
  <si>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</si>
  <si>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</si>
  <si>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</si>
  <si>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</si>
  <si>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</si>
  <si>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</si>
  <si>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</si>
  <si>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</si>
  <si>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</si>
  <si>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 1-4 кл</t>
  </si>
  <si>
    <t>338/М</t>
  </si>
  <si>
    <t>Хлеб пшеничный</t>
  </si>
  <si>
    <t>Итого:</t>
  </si>
  <si>
    <t>Завтрак 5-11 кл</t>
  </si>
  <si>
    <t>14/М</t>
  </si>
  <si>
    <t>Масло сливочное</t>
  </si>
  <si>
    <t>Каша гречневая рассыпчатая</t>
  </si>
  <si>
    <t>2 блюдо</t>
  </si>
  <si>
    <t>гарнир</t>
  </si>
  <si>
    <t>гор.напиток</t>
  </si>
  <si>
    <t>хлеб бел.</t>
  </si>
  <si>
    <t>фрукт</t>
  </si>
  <si>
    <t>МБОУ СОШ №2 с. Кизляр</t>
  </si>
  <si>
    <t>268/М/ССЖ</t>
  </si>
  <si>
    <t>Котлеты из говядины с соусом томатным, 90/30</t>
  </si>
  <si>
    <t>171/М/ССЖ</t>
  </si>
  <si>
    <t>378/М/ССЖ</t>
  </si>
  <si>
    <t>Чай с молоком, 180/10</t>
  </si>
  <si>
    <t>Яблоко</t>
  </si>
  <si>
    <t>50/М/ССЖ</t>
  </si>
  <si>
    <t>Салат из свеклы с сыром</t>
  </si>
  <si>
    <t>88/М/ССЖ</t>
  </si>
  <si>
    <t>Щи из свежей капусты с картофелем и сметаной, 200/5</t>
  </si>
  <si>
    <t>232/М/ССЖ</t>
  </si>
  <si>
    <t>Минтай запеченный с соусом томатным, 90/30</t>
  </si>
  <si>
    <t>128/М</t>
  </si>
  <si>
    <t>Картофельное пюре</t>
  </si>
  <si>
    <t>342/М/ССЖ</t>
  </si>
  <si>
    <t>Компот из вишни, 180/10</t>
  </si>
  <si>
    <t>Хлеб ржаной</t>
  </si>
  <si>
    <t xml:space="preserve">Мандарин </t>
  </si>
  <si>
    <t>закуска</t>
  </si>
  <si>
    <t>нор.блюдо</t>
  </si>
  <si>
    <t>гор.блюдо</t>
  </si>
  <si>
    <t>хлеб рж.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</si>
</sst>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15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1" applyFont="1" applyBorder="1" applyAlignment="1">
      <alignment vertical="top" wrapText="1"/>
    </xf>
    <xf numFmtId="1" fontId="3" fillId="2" borderId="1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center" vertical="top"/>
    </xf>
    <xf numFmtId="1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4" sqref="B4:C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10</v>
      </c>
      <c r="F1" s="10"/>
      <c r="I1" t="s">
        <v>1</v>
      </c>
      <c r="J1" s="9"/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11</v>
      </c>
      <c r="D3" s="7" t="s">
        <v>4</v>
      </c>
      <c r="E3" s="7" t="s">
        <v>12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2" t="s">
        <v>13</v>
      </c>
      <c r="B4" s="32" t="s">
        <v>45</v>
      </c>
      <c r="C4" s="28" t="s">
        <v>18</v>
      </c>
      <c r="D4" s="26" t="s">
        <v>19</v>
      </c>
      <c r="E4" s="27">
        <v>10</v>
      </c>
      <c r="F4" s="16"/>
      <c r="G4" s="28">
        <f>J4*4+I4*9+H4*4</f>
        <v>66.089999999999989</v>
      </c>
      <c r="H4" s="28">
        <v>0.08</v>
      </c>
      <c r="I4" s="28">
        <v>7.25</v>
      </c>
      <c r="J4" s="28">
        <v>0.13</v>
      </c>
    </row>
    <row r="5" spans="1:10" ht="31.5" x14ac:dyDescent="0.25">
      <c r="A5" s="3"/>
      <c r="B5" s="33" t="s">
        <v>21</v>
      </c>
      <c r="C5" s="28" t="s">
        <v>27</v>
      </c>
      <c r="D5" s="26" t="s">
        <v>28</v>
      </c>
      <c r="E5" s="27">
        <v>120</v>
      </c>
      <c r="F5" s="11"/>
      <c r="G5" s="28">
        <v>252.37</v>
      </c>
      <c r="H5" s="28">
        <v>9.89</v>
      </c>
      <c r="I5" s="28">
        <v>10.64</v>
      </c>
      <c r="J5" s="28">
        <v>8.5299999999999994</v>
      </c>
    </row>
    <row r="6" spans="1:10" ht="15.75" x14ac:dyDescent="0.25">
      <c r="A6" s="3"/>
      <c r="B6" s="33" t="s">
        <v>46</v>
      </c>
      <c r="C6" s="28" t="s">
        <v>29</v>
      </c>
      <c r="D6" s="26" t="s">
        <v>20</v>
      </c>
      <c r="E6" s="27">
        <v>150</v>
      </c>
      <c r="F6" s="14"/>
      <c r="G6" s="28">
        <v>160.16</v>
      </c>
      <c r="H6" s="28">
        <v>4.3499999999999996</v>
      </c>
      <c r="I6" s="28">
        <v>6.32</v>
      </c>
      <c r="J6" s="28">
        <v>29.69</v>
      </c>
    </row>
    <row r="7" spans="1:10" ht="15.75" x14ac:dyDescent="0.25">
      <c r="A7" s="3"/>
      <c r="B7" s="1" t="s">
        <v>23</v>
      </c>
      <c r="C7" s="28" t="s">
        <v>30</v>
      </c>
      <c r="D7" s="26" t="s">
        <v>31</v>
      </c>
      <c r="E7" s="27">
        <v>180</v>
      </c>
      <c r="F7" s="11"/>
      <c r="G7" s="28">
        <v>66.91</v>
      </c>
      <c r="H7" s="28">
        <v>1.45</v>
      </c>
      <c r="I7" s="28">
        <v>1.25</v>
      </c>
      <c r="J7" s="28">
        <v>12.38</v>
      </c>
    </row>
    <row r="8" spans="1:10" ht="16.5" thickBot="1" x14ac:dyDescent="0.3">
      <c r="A8" s="3"/>
      <c r="B8" s="5" t="s">
        <v>24</v>
      </c>
      <c r="C8" s="28"/>
      <c r="D8" s="26" t="s">
        <v>15</v>
      </c>
      <c r="E8" s="27">
        <v>40</v>
      </c>
      <c r="F8" s="12"/>
      <c r="G8" s="27">
        <v>94</v>
      </c>
      <c r="H8" s="28">
        <v>3.16</v>
      </c>
      <c r="I8" s="29">
        <v>0.4</v>
      </c>
      <c r="J8" s="28">
        <v>19.32</v>
      </c>
    </row>
    <row r="9" spans="1:10" ht="16.5" thickBot="1" x14ac:dyDescent="0.3">
      <c r="A9" s="3"/>
      <c r="B9" s="32" t="s">
        <v>25</v>
      </c>
      <c r="C9" s="28" t="s">
        <v>14</v>
      </c>
      <c r="D9" s="26" t="s">
        <v>32</v>
      </c>
      <c r="E9" s="27">
        <v>100</v>
      </c>
      <c r="F9" s="22"/>
      <c r="G9" s="27">
        <v>38</v>
      </c>
      <c r="H9" s="29">
        <v>0.8</v>
      </c>
      <c r="I9" s="29">
        <v>0.2</v>
      </c>
      <c r="J9" s="29">
        <v>7.5</v>
      </c>
    </row>
    <row r="10" spans="1:10" ht="16.5" thickBot="1" x14ac:dyDescent="0.3">
      <c r="A10" s="3"/>
      <c r="B10" s="13"/>
      <c r="C10" s="17"/>
      <c r="D10" s="18" t="s">
        <v>16</v>
      </c>
      <c r="E10" s="30">
        <f>SUM(E4:E9)</f>
        <v>600</v>
      </c>
      <c r="F10" s="20"/>
      <c r="G10" s="31">
        <f>SUM(G4:G9)</f>
        <v>677.53</v>
      </c>
      <c r="H10" s="31">
        <f>SUM(H4:H9)</f>
        <v>19.73</v>
      </c>
      <c r="I10" s="31">
        <f t="shared" ref="I10:K10" si="0">SUM(I4:I9)</f>
        <v>26.06</v>
      </c>
      <c r="J10" s="31">
        <f t="shared" si="0"/>
        <v>77.550000000000011</v>
      </c>
    </row>
    <row r="11" spans="1:10" ht="15.75" x14ac:dyDescent="0.25">
      <c r="A11" s="19" t="s">
        <v>17</v>
      </c>
      <c r="B11" s="17" t="s">
        <v>45</v>
      </c>
      <c r="C11" s="28" t="s">
        <v>33</v>
      </c>
      <c r="D11" s="26" t="s">
        <v>34</v>
      </c>
      <c r="E11" s="27">
        <v>60</v>
      </c>
      <c r="F11" s="16"/>
      <c r="G11" s="28">
        <f>J11*4+I11*9+H11*4</f>
        <v>85.429999999999993</v>
      </c>
      <c r="H11" s="28">
        <v>3.02</v>
      </c>
      <c r="I11" s="28">
        <v>6.39</v>
      </c>
      <c r="J11" s="28">
        <v>3.96</v>
      </c>
    </row>
    <row r="12" spans="1:10" ht="31.5" x14ac:dyDescent="0.25">
      <c r="A12" s="3"/>
      <c r="B12" s="33" t="s">
        <v>21</v>
      </c>
      <c r="C12" s="27" t="s">
        <v>35</v>
      </c>
      <c r="D12" s="26" t="s">
        <v>36</v>
      </c>
      <c r="E12" s="27">
        <v>205</v>
      </c>
      <c r="F12" s="11"/>
      <c r="G12" s="28">
        <v>98.77</v>
      </c>
      <c r="H12" s="28">
        <v>1.95</v>
      </c>
      <c r="I12" s="28">
        <v>5.95</v>
      </c>
      <c r="J12" s="28">
        <v>9.1199999999999992</v>
      </c>
    </row>
    <row r="13" spans="1:10" ht="31.5" x14ac:dyDescent="0.25">
      <c r="A13" s="3"/>
      <c r="B13" s="33" t="s">
        <v>22</v>
      </c>
      <c r="C13" s="28" t="s">
        <v>37</v>
      </c>
      <c r="D13" s="26" t="s">
        <v>38</v>
      </c>
      <c r="E13" s="27">
        <v>120</v>
      </c>
      <c r="F13" s="14"/>
      <c r="G13" s="28">
        <v>165.69</v>
      </c>
      <c r="H13" s="28">
        <v>12.09</v>
      </c>
      <c r="I13" s="28">
        <v>5.61</v>
      </c>
      <c r="J13" s="28">
        <v>8.4600000000000009</v>
      </c>
    </row>
    <row r="14" spans="1:10" ht="15.75" x14ac:dyDescent="0.25">
      <c r="A14" s="3"/>
      <c r="B14" s="33" t="s">
        <v>47</v>
      </c>
      <c r="C14" s="28" t="s">
        <v>39</v>
      </c>
      <c r="D14" s="26" t="s">
        <v>40</v>
      </c>
      <c r="E14" s="27">
        <v>150</v>
      </c>
      <c r="F14" s="11"/>
      <c r="G14" s="28">
        <v>144.03</v>
      </c>
      <c r="H14" s="28">
        <v>3.27</v>
      </c>
      <c r="I14" s="28">
        <v>4.71</v>
      </c>
      <c r="J14" s="28">
        <v>22.03</v>
      </c>
    </row>
    <row r="15" spans="1:10" ht="16.5" thickBot="1" x14ac:dyDescent="0.3">
      <c r="A15" s="3"/>
      <c r="B15" s="33" t="s">
        <v>23</v>
      </c>
      <c r="C15" s="29" t="s">
        <v>41</v>
      </c>
      <c r="D15" s="26" t="s">
        <v>42</v>
      </c>
      <c r="E15" s="27">
        <v>180</v>
      </c>
      <c r="F15" s="12"/>
      <c r="G15" s="28">
        <v>57.24</v>
      </c>
      <c r="H15" s="28">
        <v>0.14000000000000001</v>
      </c>
      <c r="I15" s="28">
        <v>0.04</v>
      </c>
      <c r="J15" s="28">
        <v>13.88</v>
      </c>
    </row>
    <row r="16" spans="1:10" ht="15.75" x14ac:dyDescent="0.25">
      <c r="A16" s="3"/>
      <c r="B16" s="33" t="s">
        <v>48</v>
      </c>
      <c r="C16" s="28"/>
      <c r="D16" s="26" t="s">
        <v>43</v>
      </c>
      <c r="E16" s="27">
        <v>40</v>
      </c>
      <c r="F16" s="22"/>
      <c r="G16" s="29">
        <v>79.2</v>
      </c>
      <c r="H16" s="28">
        <v>2.64</v>
      </c>
      <c r="I16" s="28">
        <v>0.48</v>
      </c>
      <c r="J16" s="28">
        <v>15.86</v>
      </c>
    </row>
    <row r="17" spans="1:10" ht="15.75" x14ac:dyDescent="0.25">
      <c r="A17" s="3"/>
      <c r="B17" s="33" t="s">
        <v>24</v>
      </c>
      <c r="C17" s="28"/>
      <c r="D17" s="26" t="s">
        <v>15</v>
      </c>
      <c r="E17" s="27">
        <v>20</v>
      </c>
      <c r="F17" s="21"/>
      <c r="G17" s="27">
        <v>47</v>
      </c>
      <c r="H17" s="28">
        <v>1.58</v>
      </c>
      <c r="I17" s="29">
        <v>0.2</v>
      </c>
      <c r="J17" s="28">
        <v>9.66</v>
      </c>
    </row>
    <row r="18" spans="1:10" ht="15.75" x14ac:dyDescent="0.25">
      <c r="A18" s="3"/>
      <c r="B18" s="33" t="s">
        <v>25</v>
      </c>
      <c r="C18" s="28" t="s">
        <v>14</v>
      </c>
      <c r="D18" s="26" t="s">
        <v>44</v>
      </c>
      <c r="E18" s="27">
        <v>100</v>
      </c>
      <c r="F18" s="11"/>
      <c r="G18" s="27">
        <v>47</v>
      </c>
      <c r="H18" s="29">
        <v>0.4</v>
      </c>
      <c r="I18" s="29">
        <v>0.4</v>
      </c>
      <c r="J18" s="29">
        <v>9.8000000000000007</v>
      </c>
    </row>
    <row r="19" spans="1:10" ht="16.5" thickBot="1" x14ac:dyDescent="0.3">
      <c r="A19" s="4"/>
      <c r="B19" s="13"/>
      <c r="C19" s="1"/>
      <c r="D19" s="15" t="s">
        <v>16</v>
      </c>
      <c r="E19" s="30">
        <f>SUM(E11:E18)</f>
        <v>875</v>
      </c>
      <c r="F19" s="11"/>
      <c r="G19" s="31">
        <f>SUM(G11:G18)</f>
        <v>724.36</v>
      </c>
      <c r="H19" s="31">
        <f>SUM(H11:H18)</f>
        <v>25.089999999999996</v>
      </c>
      <c r="I19" s="31">
        <f t="shared" ref="I19:K19" si="1">SUM(I11:I18)</f>
        <v>23.779999999999998</v>
      </c>
      <c r="J19" s="31">
        <f t="shared" si="1"/>
        <v>92.77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2021-05-20T07:42:22Z</cp:lastPrinted>
  <dcterms:created xsi:type="dcterms:W3CDTF">2015-06-05T18:19:34Z</dcterms:created>
  <dcterms:modified xsi:type="dcterms:W3CDTF">2022-03-16T06:06:47Z</dcterms:modified>
</cp:coreProperties>
</file>