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0" i="1"/>
  <c r="G18" i="1" s="1"/>
  <c r="J9" i="1"/>
  <c r="I9" i="1"/>
  <c r="H9" i="1"/>
  <c r="G4" i="1"/>
  <c r="G9" i="1" s="1"/>
  <c r="E18" i="1"/>
  <c r="E9" i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<sst xmlns="http://schemas.openxmlformats.org/spreadsheetml/2006/main" count="52" uniqueCount="44">
  <si>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</si>
  <si>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</si>
  <si>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</si>
  <si>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</si>
  <si>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</si>
  <si>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</si>
  <si>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</si>
  <si>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</si>
  <si>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</si>
  <si>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</si>
  <si>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</si>
  <si>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</si>
  <si>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</si>
  <si>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 1-4 кл</t>
  </si>
  <si>
    <t>Завтрак 5-11 кл</t>
  </si>
  <si>
    <t>Хлеб пшеничный</t>
  </si>
  <si>
    <t>338/М</t>
  </si>
  <si>
    <t>Итого:</t>
  </si>
  <si>
    <t>закуска</t>
  </si>
  <si>
    <t>гарнир</t>
  </si>
  <si>
    <t>гор.напиток</t>
  </si>
  <si>
    <t>хлеб бел.</t>
  </si>
  <si>
    <t>фрукт</t>
  </si>
  <si>
    <t>МБОУ СОШ №2 с. Кизляр</t>
  </si>
  <si>
    <t>Запеканка из творога с ягодным соусом, 150/40</t>
  </si>
  <si>
    <t>Напиток кофейный на молоке, 180/10</t>
  </si>
  <si>
    <t>Булочка с кунжутом</t>
  </si>
  <si>
    <t>Яблоко</t>
  </si>
  <si>
    <t>Салат из свеклы с соленым огурцом</t>
  </si>
  <si>
    <t>Суп картофельный с горохом</t>
  </si>
  <si>
    <t>Котлеты из говядины с соусом сметанно-томатным, 90/30</t>
  </si>
  <si>
    <t>Макароны отварные</t>
  </si>
  <si>
    <t>Компот из сухофруктов, 180/10</t>
  </si>
  <si>
    <t>Хлеб ржаной</t>
  </si>
  <si>
    <t>Мандарин</t>
  </si>
  <si>
    <t>223/М/ССЖ</t>
  </si>
  <si>
    <t>379/М/ССЖ</t>
  </si>
  <si>
    <t>55/М/ССЖ</t>
  </si>
  <si>
    <t>102/М/ССЖ</t>
  </si>
  <si>
    <t>268/М/ССЖ</t>
  </si>
  <si>
    <t>202/М</t>
  </si>
  <si>
    <t>349/М/ССЖ</t>
  </si>
  <si>
    <t>гор.блюдо</t>
  </si>
  <si>
    <t>хлеб рж.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</si>
</sst>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Border="0" applyProtection="0"/>
    <xf numFmtId="0" fontId="3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15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2" applyFont="1" applyBorder="1" applyAlignment="1">
      <alignment vertical="top" wrapText="1"/>
    </xf>
    <xf numFmtId="2" fontId="4" fillId="0" borderId="1" xfId="2" applyNumberFormat="1" applyFont="1" applyBorder="1" applyAlignment="1">
      <alignment horizontal="center" vertical="top"/>
    </xf>
    <xf numFmtId="2" fontId="4" fillId="2" borderId="1" xfId="2" applyNumberFormat="1" applyFont="1" applyFill="1" applyBorder="1" applyAlignment="1">
      <alignment horizontal="center" vertical="top"/>
    </xf>
    <xf numFmtId="1" fontId="4" fillId="2" borderId="1" xfId="2" applyNumberFormat="1" applyFont="1" applyFill="1" applyBorder="1" applyAlignment="1">
      <alignment horizontal="center" vertical="top"/>
    </xf>
    <xf numFmtId="165" fontId="4" fillId="2" borderId="1" xfId="2" applyNumberFormat="1" applyFont="1" applyFill="1" applyBorder="1" applyAlignment="1">
      <alignment horizontal="center" vertical="top"/>
    </xf>
    <xf numFmtId="2" fontId="5" fillId="2" borderId="1" xfId="2" applyNumberFormat="1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4" sqref="E4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23</v>
      </c>
      <c r="C1" s="26"/>
      <c r="D1" s="27"/>
      <c r="E1" t="s">
        <v>10</v>
      </c>
      <c r="F1" s="12"/>
      <c r="I1" t="s">
        <v>1</v>
      </c>
      <c r="J1" s="11"/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1.5" x14ac:dyDescent="0.25">
      <c r="A4" s="3" t="s">
        <v>13</v>
      </c>
      <c r="B4" s="4" t="s">
        <v>18</v>
      </c>
      <c r="C4" s="29" t="s">
        <v>35</v>
      </c>
      <c r="D4" s="28" t="s">
        <v>24</v>
      </c>
      <c r="E4" s="31">
        <v>190</v>
      </c>
      <c r="F4" s="18"/>
      <c r="G4" s="30">
        <f>J4*4+I4*9+H4*4</f>
        <v>331.38</v>
      </c>
      <c r="H4" s="30">
        <v>19.89</v>
      </c>
      <c r="I4" s="30">
        <v>12.14</v>
      </c>
      <c r="J4" s="30">
        <v>35.64</v>
      </c>
    </row>
    <row r="5" spans="1:10" ht="15.75" x14ac:dyDescent="0.25">
      <c r="A5" s="5"/>
      <c r="B5" s="1" t="s">
        <v>20</v>
      </c>
      <c r="C5" s="29" t="s">
        <v>36</v>
      </c>
      <c r="D5" s="28" t="s">
        <v>25</v>
      </c>
      <c r="E5" s="31">
        <v>180</v>
      </c>
      <c r="F5" s="13"/>
      <c r="G5" s="31">
        <v>107</v>
      </c>
      <c r="H5" s="30">
        <v>2.74</v>
      </c>
      <c r="I5" s="30">
        <v>2.2599999999999998</v>
      </c>
      <c r="J5" s="32">
        <v>18.600000000000001</v>
      </c>
    </row>
    <row r="6" spans="1:10" ht="15.75" x14ac:dyDescent="0.25">
      <c r="A6" s="5"/>
      <c r="B6" s="1" t="s">
        <v>21</v>
      </c>
      <c r="C6" s="29"/>
      <c r="D6" s="28" t="s">
        <v>15</v>
      </c>
      <c r="E6" s="31">
        <v>30</v>
      </c>
      <c r="F6" s="16"/>
      <c r="G6" s="32">
        <v>70.5</v>
      </c>
      <c r="H6" s="30">
        <v>2.37</v>
      </c>
      <c r="I6" s="32">
        <v>0.3</v>
      </c>
      <c r="J6" s="30">
        <v>14.49</v>
      </c>
    </row>
    <row r="7" spans="1:10" ht="15.75" x14ac:dyDescent="0.25">
      <c r="A7" s="5"/>
      <c r="B7" s="2"/>
      <c r="C7" s="29"/>
      <c r="D7" s="28" t="s">
        <v>26</v>
      </c>
      <c r="E7" s="31">
        <v>50</v>
      </c>
      <c r="F7" s="13"/>
      <c r="G7" s="30">
        <v>156.12</v>
      </c>
      <c r="H7" s="32">
        <v>4.9000000000000004</v>
      </c>
      <c r="I7" s="30">
        <v>2.2599999999999998</v>
      </c>
      <c r="J7" s="30">
        <v>29.09</v>
      </c>
    </row>
    <row r="8" spans="1:10" ht="16.5" thickBot="1" x14ac:dyDescent="0.3">
      <c r="A8" s="5"/>
      <c r="B8" s="7" t="s">
        <v>22</v>
      </c>
      <c r="C8" s="29" t="s">
        <v>16</v>
      </c>
      <c r="D8" s="28" t="s">
        <v>27</v>
      </c>
      <c r="E8" s="31">
        <v>100</v>
      </c>
      <c r="F8" s="14"/>
      <c r="G8" s="31">
        <v>38</v>
      </c>
      <c r="H8" s="32">
        <v>0.8</v>
      </c>
      <c r="I8" s="32">
        <v>0.2</v>
      </c>
      <c r="J8" s="32">
        <v>7.5</v>
      </c>
    </row>
    <row r="9" spans="1:10" ht="16.5" thickBot="1" x14ac:dyDescent="0.3">
      <c r="A9" s="5"/>
      <c r="B9" s="15"/>
      <c r="C9" s="19"/>
      <c r="D9" s="20" t="s">
        <v>17</v>
      </c>
      <c r="E9" s="34">
        <f>SUM(E4:E8)</f>
        <v>550</v>
      </c>
      <c r="F9" s="22"/>
      <c r="G9" s="33">
        <f>SUM(G4:G8)</f>
        <v>703</v>
      </c>
      <c r="H9" s="33">
        <f>SUM(H4:H8)</f>
        <v>30.700000000000006</v>
      </c>
      <c r="I9" s="33">
        <f t="shared" ref="I9:K9" si="0">SUM(I4:I8)</f>
        <v>17.16</v>
      </c>
      <c r="J9" s="33">
        <f t="shared" si="0"/>
        <v>105.32000000000001</v>
      </c>
    </row>
    <row r="10" spans="1:10" ht="15.75" x14ac:dyDescent="0.25">
      <c r="A10" s="21" t="s">
        <v>14</v>
      </c>
      <c r="B10" s="19" t="s">
        <v>18</v>
      </c>
      <c r="C10" s="29" t="s">
        <v>37</v>
      </c>
      <c r="D10" s="28" t="s">
        <v>28</v>
      </c>
      <c r="E10" s="31">
        <v>60</v>
      </c>
      <c r="F10" s="18"/>
      <c r="G10" s="30">
        <f>J10*4+I10*9+H10*4</f>
        <v>45.18</v>
      </c>
      <c r="H10" s="30">
        <v>0.73</v>
      </c>
      <c r="I10" s="30">
        <v>3.06</v>
      </c>
      <c r="J10" s="30">
        <v>3.68</v>
      </c>
    </row>
    <row r="11" spans="1:10" ht="15.75" x14ac:dyDescent="0.25">
      <c r="A11" s="5"/>
      <c r="B11" s="1" t="s">
        <v>42</v>
      </c>
      <c r="C11" s="29" t="s">
        <v>38</v>
      </c>
      <c r="D11" s="28" t="s">
        <v>29</v>
      </c>
      <c r="E11" s="31">
        <v>200</v>
      </c>
      <c r="F11" s="13"/>
      <c r="G11" s="30">
        <v>170.88</v>
      </c>
      <c r="H11" s="30">
        <v>4.3899999999999997</v>
      </c>
      <c r="I11" s="30">
        <v>4.22</v>
      </c>
      <c r="J11" s="30">
        <v>13.23</v>
      </c>
    </row>
    <row r="12" spans="1:10" ht="31.5" x14ac:dyDescent="0.25">
      <c r="A12" s="5"/>
      <c r="B12" s="1" t="s">
        <v>19</v>
      </c>
      <c r="C12" s="29" t="s">
        <v>39</v>
      </c>
      <c r="D12" s="28" t="s">
        <v>30</v>
      </c>
      <c r="E12" s="31">
        <v>120</v>
      </c>
      <c r="F12" s="16"/>
      <c r="G12" s="30">
        <v>221.56</v>
      </c>
      <c r="H12" s="30">
        <v>9.43</v>
      </c>
      <c r="I12" s="30">
        <v>10.64</v>
      </c>
      <c r="J12" s="30">
        <v>8.5299999999999994</v>
      </c>
    </row>
    <row r="13" spans="1:10" ht="15.75" x14ac:dyDescent="0.25">
      <c r="A13" s="5"/>
      <c r="B13" s="1" t="s">
        <v>42</v>
      </c>
      <c r="C13" s="29" t="s">
        <v>40</v>
      </c>
      <c r="D13" s="28" t="s">
        <v>31</v>
      </c>
      <c r="E13" s="31">
        <v>150</v>
      </c>
      <c r="F13" s="13"/>
      <c r="G13" s="32">
        <v>202.8</v>
      </c>
      <c r="H13" s="32">
        <v>6.2</v>
      </c>
      <c r="I13" s="30">
        <v>4.58</v>
      </c>
      <c r="J13" s="32">
        <v>42.3</v>
      </c>
    </row>
    <row r="14" spans="1:10" ht="16.5" thickBot="1" x14ac:dyDescent="0.3">
      <c r="A14" s="5"/>
      <c r="B14" s="1" t="s">
        <v>20</v>
      </c>
      <c r="C14" s="29" t="s">
        <v>41</v>
      </c>
      <c r="D14" s="28" t="s">
        <v>32</v>
      </c>
      <c r="E14" s="31">
        <v>180</v>
      </c>
      <c r="F14" s="14"/>
      <c r="G14" s="30">
        <v>85.44</v>
      </c>
      <c r="H14" s="32">
        <v>0.4</v>
      </c>
      <c r="I14" s="30">
        <v>0.02</v>
      </c>
      <c r="J14" s="32">
        <v>20.6</v>
      </c>
    </row>
    <row r="15" spans="1:10" ht="15.75" x14ac:dyDescent="0.25">
      <c r="A15" s="5"/>
      <c r="B15" s="1" t="s">
        <v>43</v>
      </c>
      <c r="C15" s="29">
        <v>8.09</v>
      </c>
      <c r="D15" s="28" t="s">
        <v>33</v>
      </c>
      <c r="E15" s="31">
        <v>40</v>
      </c>
      <c r="F15" s="24"/>
      <c r="G15" s="32">
        <v>79.2</v>
      </c>
      <c r="H15" s="30">
        <v>2.64</v>
      </c>
      <c r="I15" s="30">
        <v>0.48</v>
      </c>
      <c r="J15" s="30">
        <v>15.86</v>
      </c>
    </row>
    <row r="16" spans="1:10" ht="15.75" x14ac:dyDescent="0.25">
      <c r="A16" s="5"/>
      <c r="B16" s="1" t="s">
        <v>21</v>
      </c>
      <c r="C16" s="29"/>
      <c r="D16" s="28" t="s">
        <v>15</v>
      </c>
      <c r="E16" s="31">
        <v>20</v>
      </c>
      <c r="F16" s="23"/>
      <c r="G16" s="31">
        <v>47</v>
      </c>
      <c r="H16" s="30">
        <v>1.58</v>
      </c>
      <c r="I16" s="32">
        <v>0.2</v>
      </c>
      <c r="J16" s="30">
        <v>9.66</v>
      </c>
    </row>
    <row r="17" spans="1:10" ht="15.75" x14ac:dyDescent="0.25">
      <c r="A17" s="5"/>
      <c r="B17" s="1" t="s">
        <v>22</v>
      </c>
      <c r="C17" s="29" t="s">
        <v>16</v>
      </c>
      <c r="D17" s="28" t="s">
        <v>34</v>
      </c>
      <c r="E17" s="31">
        <v>100</v>
      </c>
      <c r="F17" s="13"/>
      <c r="G17" s="31">
        <v>47</v>
      </c>
      <c r="H17" s="32">
        <v>0.4</v>
      </c>
      <c r="I17" s="32">
        <v>0.4</v>
      </c>
      <c r="J17" s="32">
        <v>9.8000000000000007</v>
      </c>
    </row>
    <row r="18" spans="1:10" ht="16.5" thickBot="1" x14ac:dyDescent="0.3">
      <c r="A18" s="6"/>
      <c r="B18" s="15"/>
      <c r="C18" s="2"/>
      <c r="D18" s="17" t="s">
        <v>17</v>
      </c>
      <c r="E18" s="34">
        <f>SUM(E10:E17)</f>
        <v>870</v>
      </c>
      <c r="F18" s="13"/>
      <c r="G18" s="33">
        <f>SUM(G10:G17)</f>
        <v>899.06000000000017</v>
      </c>
      <c r="H18" s="33">
        <f>SUM(H10:H17)</f>
        <v>25.769999999999996</v>
      </c>
      <c r="I18" s="33">
        <f t="shared" ref="I18:K18" si="1">SUM(I10:I17)</f>
        <v>23.599999999999998</v>
      </c>
      <c r="J18" s="33">
        <f t="shared" si="1"/>
        <v>123.66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2021-05-20T07:42:22Z</cp:lastPrinted>
  <dcterms:created xsi:type="dcterms:W3CDTF">2015-06-05T18:19:34Z</dcterms:created>
  <dcterms:modified xsi:type="dcterms:W3CDTF">2022-03-16T05:49:19Z</dcterms:modified>
</cp:coreProperties>
</file>